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<sst xmlns="http://schemas.openxmlformats.org/spreadsheetml/2006/main" count="32" uniqueCount="28">
  <si>
    <t>2021年第二批杭州市级产品质量监督抽查情况汇总表</t>
  </si>
  <si>
    <t>序号</t>
  </si>
  <si>
    <t>计划批次编号</t>
  </si>
  <si>
    <t>产品种类</t>
  </si>
  <si>
    <t>抽查批次数</t>
  </si>
  <si>
    <t>不合格批次数</t>
  </si>
  <si>
    <t>不合格发现率</t>
  </si>
  <si>
    <t>合计</t>
  </si>
  <si>
    <t>生产领域</t>
  </si>
  <si>
    <t>流通领域</t>
  </si>
  <si>
    <t>Z2140100</t>
  </si>
  <si>
    <t>危化品包装</t>
  </si>
  <si>
    <t>Z21120100</t>
  </si>
  <si>
    <t>学生劳保用品</t>
  </si>
  <si>
    <t>Z21110100</t>
  </si>
  <si>
    <t>家用电器</t>
  </si>
  <si>
    <t>Z21200100</t>
  </si>
  <si>
    <t>轻纺类产品</t>
  </si>
  <si>
    <t>Z2170100</t>
  </si>
  <si>
    <t>机械轻工等产品</t>
  </si>
  <si>
    <t>Z21150100</t>
  </si>
  <si>
    <t>建材、装修装饰产品及工具</t>
  </si>
  <si>
    <t>Z21140100</t>
  </si>
  <si>
    <t>电子计量产品</t>
  </si>
  <si>
    <t>Z21210100</t>
  </si>
  <si>
    <t>数码产品</t>
  </si>
  <si>
    <t>Z21220100</t>
  </si>
  <si>
    <t>电动自行车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</si>
</sst>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26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30" borderId="11" applyNumberFormat="false" applyAlignment="false" applyProtection="false">
      <alignment vertical="center"/>
    </xf>
    <xf numFmtId="0" fontId="24" fillId="26" borderId="12" applyNumberFormat="false" applyAlignment="false" applyProtection="false">
      <alignment vertical="center"/>
    </xf>
    <xf numFmtId="0" fontId="26" fillId="31" borderId="13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2" borderId="0" xfId="0" applyFont="true" applyFill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10" fontId="3" fillId="0" borderId="0" xfId="0" applyNumberFormat="true" applyFont="true" applyAlignment="true">
      <alignment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0" fontId="7" fillId="0" borderId="0" xfId="0" applyNumberFormat="true" applyFont="true" applyAlignment="true">
      <alignment horizontal="center" vertical="center" wrapText="true"/>
    </xf>
    <xf numFmtId="10" fontId="1" fillId="0" borderId="2" xfId="0" applyNumberFormat="true" applyFont="true" applyBorder="true" applyAlignment="true">
      <alignment horizontal="center" vertical="center" wrapText="true"/>
    </xf>
    <xf numFmtId="10" fontId="2" fillId="0" borderId="2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21" customHeight="true"/>
  <cols>
    <col min="1" max="1" width="5.125" style="4" customWidth="true"/>
    <col min="2" max="2" width="12.5" style="5" customWidth="true"/>
    <col min="3" max="3" width="20.5" style="5" customWidth="true"/>
    <col min="4" max="4" width="10.625" style="6" customWidth="true"/>
    <col min="5" max="6" width="10.625" style="4" customWidth="true"/>
    <col min="7" max="7" width="10.625" style="6" customWidth="true"/>
    <col min="8" max="9" width="10.625" style="5" customWidth="true"/>
    <col min="10" max="10" width="9" style="7"/>
    <col min="11" max="16384" width="9" style="5"/>
  </cols>
  <sheetData>
    <row r="1" ht="54.75" customHeight="true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5.5" customHeight="true" spans="1:10">
      <c r="A2" s="9" t="s">
        <v>1</v>
      </c>
      <c r="B2" s="9" t="s">
        <v>2</v>
      </c>
      <c r="C2" s="9" t="s">
        <v>3</v>
      </c>
      <c r="D2" s="10" t="s">
        <v>4</v>
      </c>
      <c r="E2" s="15"/>
      <c r="F2" s="16"/>
      <c r="G2" s="10" t="s">
        <v>5</v>
      </c>
      <c r="H2" s="15"/>
      <c r="I2" s="16"/>
      <c r="J2" s="20" t="s">
        <v>6</v>
      </c>
    </row>
    <row r="3" s="1" customFormat="true" ht="21.75" customHeight="true" spans="1:10">
      <c r="A3" s="9"/>
      <c r="B3" s="9"/>
      <c r="C3" s="9"/>
      <c r="D3" s="9" t="s">
        <v>7</v>
      </c>
      <c r="E3" s="11" t="s">
        <v>8</v>
      </c>
      <c r="F3" s="11" t="s">
        <v>9</v>
      </c>
      <c r="G3" s="9" t="s">
        <v>7</v>
      </c>
      <c r="H3" s="11" t="s">
        <v>8</v>
      </c>
      <c r="I3" s="11" t="s">
        <v>9</v>
      </c>
      <c r="J3" s="20"/>
    </row>
    <row r="4" s="2" customFormat="true" ht="27.95" customHeight="true" spans="1:10">
      <c r="A4" s="11">
        <v>1</v>
      </c>
      <c r="B4" s="12" t="s">
        <v>10</v>
      </c>
      <c r="C4" s="11" t="s">
        <v>11</v>
      </c>
      <c r="D4" s="12">
        <v>57</v>
      </c>
      <c r="E4" s="12">
        <v>57</v>
      </c>
      <c r="F4" s="12">
        <v>0</v>
      </c>
      <c r="G4" s="11">
        <v>0</v>
      </c>
      <c r="H4" s="11">
        <v>0</v>
      </c>
      <c r="I4" s="11">
        <v>0</v>
      </c>
      <c r="J4" s="21">
        <f>G4/D4</f>
        <v>0</v>
      </c>
    </row>
    <row r="5" s="2" customFormat="true" ht="27.95" customHeight="true" spans="1:10">
      <c r="A5" s="11">
        <v>2</v>
      </c>
      <c r="B5" s="12" t="s">
        <v>12</v>
      </c>
      <c r="C5" s="11" t="s">
        <v>13</v>
      </c>
      <c r="D5" s="13">
        <v>259</v>
      </c>
      <c r="E5" s="12">
        <v>45</v>
      </c>
      <c r="F5" s="12">
        <v>214</v>
      </c>
      <c r="G5" s="11">
        <v>4</v>
      </c>
      <c r="H5" s="11">
        <v>0</v>
      </c>
      <c r="I5" s="11">
        <v>4</v>
      </c>
      <c r="J5" s="21">
        <f t="shared" ref="J5:J13" si="0">G5/D5</f>
        <v>0.0154440154440154</v>
      </c>
    </row>
    <row r="6" s="2" customFormat="true" ht="27.95" customHeight="true" spans="1:10">
      <c r="A6" s="11">
        <v>3</v>
      </c>
      <c r="B6" s="12" t="s">
        <v>14</v>
      </c>
      <c r="C6" s="11" t="s">
        <v>15</v>
      </c>
      <c r="D6" s="13">
        <v>102</v>
      </c>
      <c r="E6" s="12">
        <v>39</v>
      </c>
      <c r="F6" s="12">
        <v>63</v>
      </c>
      <c r="G6" s="11">
        <v>3</v>
      </c>
      <c r="H6" s="11">
        <v>1</v>
      </c>
      <c r="I6" s="11">
        <v>2</v>
      </c>
      <c r="J6" s="21">
        <f t="shared" si="0"/>
        <v>0.0294117647058824</v>
      </c>
    </row>
    <row r="7" s="2" customFormat="true" ht="27.95" customHeight="true" spans="1:10">
      <c r="A7" s="11">
        <v>4</v>
      </c>
      <c r="B7" s="12" t="s">
        <v>16</v>
      </c>
      <c r="C7" s="11" t="s">
        <v>17</v>
      </c>
      <c r="D7" s="13">
        <v>504</v>
      </c>
      <c r="E7" s="17">
        <v>163</v>
      </c>
      <c r="F7" s="18">
        <v>341</v>
      </c>
      <c r="G7" s="11">
        <v>38</v>
      </c>
      <c r="H7" s="11">
        <v>11</v>
      </c>
      <c r="I7" s="11">
        <v>27</v>
      </c>
      <c r="J7" s="21">
        <f t="shared" si="0"/>
        <v>0.0753968253968254</v>
      </c>
    </row>
    <row r="8" s="2" customFormat="true" ht="27.95" customHeight="true" spans="1:10">
      <c r="A8" s="11">
        <v>5</v>
      </c>
      <c r="B8" s="12" t="s">
        <v>18</v>
      </c>
      <c r="C8" s="11" t="s">
        <v>19</v>
      </c>
      <c r="D8" s="13">
        <v>268</v>
      </c>
      <c r="E8" s="12">
        <v>167</v>
      </c>
      <c r="F8" s="12">
        <v>101</v>
      </c>
      <c r="G8" s="11">
        <v>12</v>
      </c>
      <c r="H8" s="11">
        <v>3</v>
      </c>
      <c r="I8" s="11">
        <v>9</v>
      </c>
      <c r="J8" s="21">
        <f t="shared" si="0"/>
        <v>0.0447761194029851</v>
      </c>
    </row>
    <row r="9" s="2" customFormat="true" ht="27.95" customHeight="true" spans="1:10">
      <c r="A9" s="11">
        <v>6</v>
      </c>
      <c r="B9" s="12" t="s">
        <v>20</v>
      </c>
      <c r="C9" s="11" t="s">
        <v>21</v>
      </c>
      <c r="D9" s="13">
        <v>311</v>
      </c>
      <c r="E9" s="18">
        <v>145</v>
      </c>
      <c r="F9" s="12">
        <v>166</v>
      </c>
      <c r="G9" s="11">
        <v>8</v>
      </c>
      <c r="H9" s="11">
        <v>0</v>
      </c>
      <c r="I9" s="11">
        <v>8</v>
      </c>
      <c r="J9" s="21">
        <f t="shared" si="0"/>
        <v>0.0257234726688103</v>
      </c>
    </row>
    <row r="10" s="3" customFormat="true" ht="27.95" customHeight="true" spans="1:15">
      <c r="A10" s="11">
        <v>7</v>
      </c>
      <c r="B10" s="12" t="s">
        <v>22</v>
      </c>
      <c r="C10" s="11" t="s">
        <v>23</v>
      </c>
      <c r="D10" s="13">
        <v>73</v>
      </c>
      <c r="E10" s="12">
        <v>53</v>
      </c>
      <c r="F10" s="12">
        <v>20</v>
      </c>
      <c r="G10" s="11">
        <v>3</v>
      </c>
      <c r="H10" s="11">
        <v>0</v>
      </c>
      <c r="I10" s="11">
        <v>3</v>
      </c>
      <c r="J10" s="21">
        <f t="shared" si="0"/>
        <v>0.0410958904109589</v>
      </c>
      <c r="K10" s="2"/>
      <c r="L10" s="2"/>
      <c r="M10" s="2"/>
      <c r="N10" s="2"/>
      <c r="O10" s="2"/>
    </row>
    <row r="11" s="3" customFormat="true" ht="27.95" customHeight="true" spans="1:15">
      <c r="A11" s="11">
        <v>8</v>
      </c>
      <c r="B11" s="12" t="s">
        <v>24</v>
      </c>
      <c r="C11" s="11" t="s">
        <v>25</v>
      </c>
      <c r="D11" s="13">
        <v>40</v>
      </c>
      <c r="E11" s="12">
        <v>0</v>
      </c>
      <c r="F11" s="12">
        <v>40</v>
      </c>
      <c r="G11" s="11">
        <v>15</v>
      </c>
      <c r="H11" s="11">
        <v>0</v>
      </c>
      <c r="I11" s="11">
        <v>15</v>
      </c>
      <c r="J11" s="21">
        <f t="shared" si="0"/>
        <v>0.375</v>
      </c>
      <c r="K11" s="2"/>
      <c r="L11" s="2"/>
      <c r="M11" s="2"/>
      <c r="N11" s="2"/>
      <c r="O11" s="2"/>
    </row>
    <row r="12" s="3" customFormat="true" ht="27.95" customHeight="true" spans="1:15">
      <c r="A12" s="11">
        <v>9</v>
      </c>
      <c r="B12" s="11" t="s">
        <v>26</v>
      </c>
      <c r="C12" s="11" t="s">
        <v>27</v>
      </c>
      <c r="D12" s="11">
        <v>10</v>
      </c>
      <c r="E12" s="11">
        <v>0</v>
      </c>
      <c r="F12" s="11">
        <v>10</v>
      </c>
      <c r="G12" s="11">
        <v>1</v>
      </c>
      <c r="H12" s="11">
        <v>0</v>
      </c>
      <c r="I12" s="11">
        <v>1</v>
      </c>
      <c r="J12" s="21">
        <f t="shared" si="0"/>
        <v>0.1</v>
      </c>
      <c r="K12" s="2"/>
      <c r="L12" s="2"/>
      <c r="M12" s="2"/>
      <c r="N12" s="2"/>
      <c r="O12" s="2"/>
    </row>
    <row r="13" customHeight="true" spans="1:10">
      <c r="A13" s="14" t="s">
        <v>7</v>
      </c>
      <c r="B13" s="14"/>
      <c r="C13" s="14"/>
      <c r="D13" s="14">
        <f t="shared" ref="D13:I13" si="1">SUM(D4:D12)</f>
        <v>1624</v>
      </c>
      <c r="E13" s="14">
        <f t="shared" si="1"/>
        <v>669</v>
      </c>
      <c r="F13" s="14">
        <f t="shared" si="1"/>
        <v>955</v>
      </c>
      <c r="G13" s="14">
        <f t="shared" si="1"/>
        <v>84</v>
      </c>
      <c r="H13" s="14">
        <f t="shared" si="1"/>
        <v>15</v>
      </c>
      <c r="I13" s="14">
        <f t="shared" si="1"/>
        <v>69</v>
      </c>
      <c r="J13" s="21">
        <f t="shared" si="0"/>
        <v>0.0517241379310345</v>
      </c>
    </row>
    <row r="15" customHeight="true" spans="7:10">
      <c r="G15" s="19"/>
      <c r="H15" s="7"/>
      <c r="J15" s="5"/>
    </row>
  </sheetData>
  <mergeCells count="8">
    <mergeCell ref="A1:J1"/>
    <mergeCell ref="D2:F2"/>
    <mergeCell ref="G2:I2"/>
    <mergeCell ref="A13:C13"/>
    <mergeCell ref="A2:A3"/>
    <mergeCell ref="B2:B3"/>
    <mergeCell ref="C2:C3"/>
    <mergeCell ref="J2:J3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2020-07-29T18:05:00Z</dcterms:created>
  <cp:lastPrinted>2021-01-27T10:26:00Z</cp:lastPrinted>
  <dcterms:modified xsi:type="dcterms:W3CDTF">2022-01-10T16:10:01Z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